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арнаул\На сайт\"/>
    </mc:Choice>
  </mc:AlternateContent>
  <bookViews>
    <workbookView xWindow="0" yWindow="0" windowWidth="21600" windowHeight="9030"/>
  </bookViews>
  <sheets>
    <sheet name="Изготовление_арт-объект" sheetId="1" r:id="rId1"/>
  </sheets>
  <definedNames>
    <definedName name="_xlnm._FilterDatabase" localSheetId="0" hidden="1">'Изготовление_арт-объект'!$A$1:$R$2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2" i="1"/>
  <c r="M3" i="1"/>
  <c r="M2" i="1"/>
</calcChain>
</file>

<file path=xl/sharedStrings.xml><?xml version="1.0" encoding="utf-8"?>
<sst xmlns="http://schemas.openxmlformats.org/spreadsheetml/2006/main" count="42" uniqueCount="31">
  <si>
    <t>Город</t>
  </si>
  <si>
    <t>Вид услуги</t>
  </si>
  <si>
    <t>Доставка</t>
  </si>
  <si>
    <t>Ссылка</t>
  </si>
  <si>
    <t>1 год</t>
  </si>
  <si>
    <t>Фото</t>
  </si>
  <si>
    <t>Изготовление</t>
  </si>
  <si>
    <t>Тип</t>
  </si>
  <si>
    <t>Разработка макета</t>
  </si>
  <si>
    <t>Срок изготовления</t>
  </si>
  <si>
    <t>Срок доставки</t>
  </si>
  <si>
    <t>Изготовление арт-объекта</t>
  </si>
  <si>
    <t>Выбор из палитры</t>
  </si>
  <si>
    <t xml:space="preserve">Гарантия </t>
  </si>
  <si>
    <t>Количество, шт.</t>
  </si>
  <si>
    <t>Материалы изделия</t>
  </si>
  <si>
    <t>Цвет изделия</t>
  </si>
  <si>
    <t>Высота, м.</t>
  </si>
  <si>
    <t>Толщина, м.</t>
  </si>
  <si>
    <t>Ширина, м.</t>
  </si>
  <si>
    <t>Материалы основания</t>
  </si>
  <si>
    <t>Барнаул</t>
  </si>
  <si>
    <t>порошково-полимерное покрытие</t>
  </si>
  <si>
    <t>Покраска</t>
  </si>
  <si>
    <t xml:space="preserve"> Швеллер 14, лист рифленый 4 мм.</t>
  </si>
  <si>
    <t>Труба профильная 25*2, лист г/к 3 мм.(галочка под буквы), лист г/к 2 мм.(сердце)</t>
  </si>
  <si>
    <t>В течение 55-65 рабочих дней с момента оплаты</t>
  </si>
  <si>
    <t>В течение 14 рабочих дней после изготовления</t>
  </si>
  <si>
    <t xml:space="preserve">Стела "Я люблю" буквы сквозные </t>
  </si>
  <si>
    <t>Стела "Я люблю" буквы наклейка</t>
  </si>
  <si>
    <t>от 5000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</si>
</sst>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E179925B-BF0B-2666-D2A8-930B2B909AD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personId="{E179925B-BF0B-2666-D2A8-930B2B909ADC}" id="{00270087-00CE-4533-8C42-0099006F0000}" done="0">
    <text xml:space="preserve">Укажите длину, и стоимость изменится
</text>
  </threadedComment>
  <threadedComment ref="H8" personId="{E179925B-BF0B-2666-D2A8-930B2B909ADC}" id="{008E008B-00ED-4604-9C3B-00C5003D0083}" done="0">
    <text xml:space="preserve">Укажите высоту, и стоимость изменится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BS3DWhc1OPHqpw" TargetMode="External"/><Relationship Id="rId1" Type="http://schemas.openxmlformats.org/officeDocument/2006/relationships/hyperlink" Target="https://disk.yandex.com.am/d/BS3DWhc1OPHq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C2" sqref="C2"/>
    </sheetView>
  </sheetViews>
  <sheetFormatPr defaultRowHeight="12.75" x14ac:dyDescent="0.2"/>
  <cols>
    <col min="1" max="1" width="19.7109375" style="1" customWidth="1"/>
    <col min="2" max="3" width="21.7109375" style="1" customWidth="1"/>
    <col min="4" max="4" width="19.5703125" style="1" customWidth="1"/>
    <col min="5" max="6" width="25.140625" style="1" customWidth="1"/>
    <col min="7" max="11" width="21.85546875" style="1" customWidth="1"/>
    <col min="12" max="12" width="22.140625" style="1" customWidth="1"/>
    <col min="13" max="13" width="21.7109375" style="1" customWidth="1"/>
    <col min="14" max="14" width="18.85546875" style="1" customWidth="1"/>
    <col min="15" max="15" width="22.28515625" style="1" customWidth="1"/>
    <col min="16" max="16" width="22.7109375" style="1" customWidth="1"/>
    <col min="17" max="17" width="22.28515625" style="1" customWidth="1"/>
    <col min="18" max="18" width="23.42578125" style="1" customWidth="1"/>
    <col min="19" max="16384" width="9.140625" style="1"/>
  </cols>
  <sheetData>
    <row r="1" spans="1:18" s="2" customFormat="1" x14ac:dyDescent="0.25">
      <c r="A1" s="5" t="s">
        <v>0</v>
      </c>
      <c r="B1" s="5" t="s">
        <v>1</v>
      </c>
      <c r="C1" s="5" t="s">
        <v>7</v>
      </c>
      <c r="D1" s="6" t="s">
        <v>5</v>
      </c>
      <c r="E1" s="7" t="s">
        <v>15</v>
      </c>
      <c r="F1" s="7" t="s">
        <v>20</v>
      </c>
      <c r="G1" s="8" t="s">
        <v>23</v>
      </c>
      <c r="H1" s="7" t="s">
        <v>16</v>
      </c>
      <c r="I1" s="7" t="s">
        <v>17</v>
      </c>
      <c r="J1" s="7" t="s">
        <v>19</v>
      </c>
      <c r="K1" s="7" t="s">
        <v>18</v>
      </c>
      <c r="L1" s="7" t="s">
        <v>14</v>
      </c>
      <c r="M1" s="7" t="s">
        <v>6</v>
      </c>
      <c r="N1" s="7" t="s">
        <v>2</v>
      </c>
      <c r="O1" s="7" t="s">
        <v>9</v>
      </c>
      <c r="P1" s="7" t="s">
        <v>10</v>
      </c>
      <c r="Q1" s="7" t="s">
        <v>8</v>
      </c>
      <c r="R1" s="7" t="s">
        <v>13</v>
      </c>
    </row>
    <row r="2" spans="1:18" s="4" customFormat="1" ht="51" x14ac:dyDescent="0.25">
      <c r="A2" s="9" t="s">
        <v>21</v>
      </c>
      <c r="B2" s="10" t="s">
        <v>11</v>
      </c>
      <c r="C2" s="10" t="s">
        <v>28</v>
      </c>
      <c r="D2" s="11" t="s">
        <v>3</v>
      </c>
      <c r="E2" s="10" t="s">
        <v>25</v>
      </c>
      <c r="F2" s="10" t="s">
        <v>24</v>
      </c>
      <c r="G2" s="12" t="s">
        <v>22</v>
      </c>
      <c r="H2" s="10" t="s">
        <v>12</v>
      </c>
      <c r="I2" s="13">
        <v>2.5</v>
      </c>
      <c r="J2" s="13">
        <v>2.5</v>
      </c>
      <c r="K2" s="13">
        <v>1.5</v>
      </c>
      <c r="L2" s="13">
        <v>1</v>
      </c>
      <c r="M2" s="3">
        <f>L2*475000</f>
        <v>475000</v>
      </c>
      <c r="N2" s="3">
        <f>L2*25000</f>
        <v>25000</v>
      </c>
      <c r="O2" s="13" t="s">
        <v>26</v>
      </c>
      <c r="P2" s="10" t="s">
        <v>27</v>
      </c>
      <c r="Q2" s="9" t="s">
        <v>30</v>
      </c>
      <c r="R2" s="9" t="s">
        <v>4</v>
      </c>
    </row>
    <row r="3" spans="1:18" s="4" customFormat="1" ht="51" x14ac:dyDescent="0.25">
      <c r="A3" s="9" t="s">
        <v>21</v>
      </c>
      <c r="B3" s="10" t="s">
        <v>11</v>
      </c>
      <c r="C3" s="10" t="s">
        <v>29</v>
      </c>
      <c r="D3" s="11" t="s">
        <v>3</v>
      </c>
      <c r="E3" s="10" t="s">
        <v>25</v>
      </c>
      <c r="F3" s="10" t="s">
        <v>24</v>
      </c>
      <c r="G3" s="12" t="s">
        <v>22</v>
      </c>
      <c r="H3" s="10" t="s">
        <v>12</v>
      </c>
      <c r="I3" s="13">
        <v>2.5</v>
      </c>
      <c r="J3" s="13">
        <v>2.5</v>
      </c>
      <c r="K3" s="13">
        <v>1.5</v>
      </c>
      <c r="L3" s="13">
        <v>1</v>
      </c>
      <c r="M3" s="3">
        <f>L3*425000</f>
        <v>425000</v>
      </c>
      <c r="N3" s="3">
        <f>L3*25000</f>
        <v>25000</v>
      </c>
      <c r="O3" s="13" t="s">
        <v>26</v>
      </c>
      <c r="P3" s="10" t="s">
        <v>27</v>
      </c>
      <c r="Q3" s="9" t="s">
        <v>30</v>
      </c>
      <c r="R3" s="9" t="s">
        <v>4</v>
      </c>
    </row>
    <row r="4" spans="1:18" ht="12" customHeight="1" x14ac:dyDescent="0.2"/>
  </sheetData>
  <autoFilter ref="A1:R2"/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Изготовление_арт-объект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2025-12-14T20:02:46Z</dcterms:modified>
</cp:coreProperties>
</file>