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ити-форматы" sheetId="2" r:id="rId1"/>
  </sheets>
  <definedNames>
    <definedName name="_xlnm._FilterDatabase" localSheetId="0" hidden="1">'Сити-форматы'!$A$1:$T$2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2" l="1"/>
  <c r="R2" i="2" s="1"/>
  <c r="S2" i="2" s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<sst xmlns="http://schemas.openxmlformats.org/spreadsheetml/2006/main" count="34" uniqueCount="32">
  <si>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</si>
  <si>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</si>
  <si>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Фото</t>
  </si>
  <si>
    <t>Ролик, сек.</t>
  </si>
  <si>
    <t>Период, дней</t>
  </si>
  <si>
    <t>Координаты</t>
  </si>
  <si>
    <t>Карта</t>
  </si>
  <si>
    <t>Локация</t>
  </si>
  <si>
    <t>Формат, м.</t>
  </si>
  <si>
    <t>Время работы конструкции</t>
  </si>
  <si>
    <t>Выходов в час</t>
  </si>
  <si>
    <t>Выходов в сутки</t>
  </si>
  <si>
    <t>Выходов за период</t>
  </si>
  <si>
    <t>Аренда</t>
  </si>
  <si>
    <t>Код</t>
  </si>
  <si>
    <t>00:00-24:00</t>
  </si>
  <si>
    <t>Барнаул</t>
  </si>
  <si>
    <t>ЖД Вокзал</t>
  </si>
  <si>
    <t>Сити-формат</t>
  </si>
  <si>
    <t>Центральный зал</t>
  </si>
  <si>
    <t>0,92x1,64</t>
  </si>
  <si>
    <t>БСФ-1</t>
  </si>
  <si>
    <t>53.351393, 83.756444</t>
  </si>
  <si>
    <t>Площадь Победы, 10</t>
  </si>
  <si>
    <t>Вид конструкции</t>
  </si>
  <si>
    <t>Место установки</t>
  </si>
  <si>
    <t>Сторона</t>
  </si>
  <si>
    <t>А</t>
  </si>
  <si>
    <t>Свет</t>
  </si>
  <si>
    <t>Да</t>
  </si>
  <si>
    <t>Способ показа</t>
  </si>
  <si>
    <t>Видео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</si>
</sst>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XfBDPbq6CPBa6A" TargetMode="External"/><Relationship Id="rId1" Type="http://schemas.openxmlformats.org/officeDocument/2006/relationships/hyperlink" Target="https://yandex.ru/maps/-/CHTeyAY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C2" sqref="C2"/>
    </sheetView>
  </sheetViews>
  <sheetFormatPr defaultRowHeight="12.75" x14ac:dyDescent="0.2"/>
  <cols>
    <col min="1" max="1" width="19.42578125" style="2" customWidth="1"/>
    <col min="2" max="2" width="23.28515625" style="2" customWidth="1"/>
    <col min="3" max="3" width="19.28515625" style="2" customWidth="1"/>
    <col min="4" max="4" width="15.7109375" style="2" customWidth="1"/>
    <col min="5" max="5" width="19.7109375" style="2" customWidth="1"/>
    <col min="6" max="6" width="19.42578125" style="2" customWidth="1"/>
    <col min="7" max="11" width="18.85546875" style="2" customWidth="1"/>
    <col min="12" max="12" width="15" style="2" customWidth="1"/>
    <col min="13" max="13" width="19.42578125" style="2" customWidth="1"/>
    <col min="14" max="15" width="20.140625" style="2" customWidth="1"/>
    <col min="16" max="16" width="20.5703125" style="2" customWidth="1"/>
    <col min="17" max="17" width="21.42578125" style="2" customWidth="1"/>
    <col min="18" max="18" width="23.42578125" style="2" customWidth="1"/>
    <col min="19" max="19" width="19" style="2" customWidth="1"/>
    <col min="20" max="20" width="23.7109375" style="2" customWidth="1"/>
    <col min="21" max="16384" width="9.140625" style="2"/>
  </cols>
  <sheetData>
    <row r="1" spans="1:20" s="3" customFormat="1" ht="25.5" x14ac:dyDescent="0.2">
      <c r="A1" s="5" t="s">
        <v>0</v>
      </c>
      <c r="B1" s="5" t="s">
        <v>7</v>
      </c>
      <c r="C1" s="5" t="s">
        <v>1</v>
      </c>
      <c r="D1" s="5" t="s">
        <v>6</v>
      </c>
      <c r="E1" s="5" t="s">
        <v>24</v>
      </c>
      <c r="F1" s="5" t="s">
        <v>25</v>
      </c>
      <c r="G1" s="5" t="s">
        <v>2</v>
      </c>
      <c r="H1" s="5" t="s">
        <v>8</v>
      </c>
      <c r="I1" s="5" t="s">
        <v>26</v>
      </c>
      <c r="J1" s="5" t="s">
        <v>28</v>
      </c>
      <c r="K1" s="5" t="s">
        <v>30</v>
      </c>
      <c r="L1" s="6" t="s">
        <v>14</v>
      </c>
      <c r="M1" s="5" t="s">
        <v>3</v>
      </c>
      <c r="N1" s="5" t="s">
        <v>10</v>
      </c>
      <c r="O1" s="5" t="s">
        <v>9</v>
      </c>
      <c r="P1" s="5" t="s">
        <v>11</v>
      </c>
      <c r="Q1" s="5" t="s">
        <v>4</v>
      </c>
      <c r="R1" s="5" t="s">
        <v>12</v>
      </c>
      <c r="S1" s="5" t="s">
        <v>13</v>
      </c>
      <c r="T1" s="5" t="s">
        <v>5</v>
      </c>
    </row>
    <row r="2" spans="1:20" s="1" customFormat="1" x14ac:dyDescent="0.2">
      <c r="A2" s="7" t="s">
        <v>16</v>
      </c>
      <c r="B2" s="8" t="s">
        <v>17</v>
      </c>
      <c r="C2" s="8" t="s">
        <v>23</v>
      </c>
      <c r="D2" s="9" t="s">
        <v>6</v>
      </c>
      <c r="E2" s="7" t="s">
        <v>18</v>
      </c>
      <c r="F2" s="7" t="s">
        <v>19</v>
      </c>
      <c r="G2" s="10" t="s">
        <v>2</v>
      </c>
      <c r="H2" s="11" t="s">
        <v>20</v>
      </c>
      <c r="I2" s="11" t="s">
        <v>27</v>
      </c>
      <c r="J2" s="11" t="s">
        <v>29</v>
      </c>
      <c r="K2" s="11" t="s">
        <v>31</v>
      </c>
      <c r="L2" s="12" t="s">
        <v>21</v>
      </c>
      <c r="M2" s="7">
        <v>5</v>
      </c>
      <c r="N2" s="7">
        <v>60</v>
      </c>
      <c r="O2" s="7" t="s">
        <v>15</v>
      </c>
      <c r="P2" s="7">
        <f>24*N2</f>
        <v>1440</v>
      </c>
      <c r="Q2" s="7">
        <v>7</v>
      </c>
      <c r="R2" s="7">
        <f>Q2*P2</f>
        <v>10080</v>
      </c>
      <c r="S2" s="4">
        <f>(0.2*R2)*M2</f>
        <v>10080</v>
      </c>
      <c r="T2" s="7" t="s">
        <v>22</v>
      </c>
    </row>
  </sheetData>
  <autoFilter ref="A1:T2"/>
  <hyperlinks>
    <hyperlink ref="D2" r:id="rId1"/>
    <hyperlink ref="G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2025-12-14T20:05:16Z</dcterms:modified>
</cp:coreProperties>
</file>